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80" activeTab="0"/>
  </bookViews>
  <sheets>
    <sheet name="Adempas" sheetId="1" r:id="rId1"/>
  </sheets>
  <definedNames>
    <definedName name="_xlnm.Print_Area" localSheetId="0">'Adempas'!$A$1:$R$48</definedName>
  </definedNames>
  <calcPr fullCalcOnLoad="1"/>
</workbook>
</file>

<file path=xl/sharedStrings.xml><?xml version="1.0" encoding="utf-8"?>
<sst xmlns="http://schemas.openxmlformats.org/spreadsheetml/2006/main" count="89" uniqueCount="41">
  <si>
    <t>Kód LP</t>
  </si>
  <si>
    <t>Název LP</t>
  </si>
  <si>
    <t>Doplněk názvu</t>
  </si>
  <si>
    <t>Přehled počtu balení, úhrady v Kč a UOP</t>
  </si>
  <si>
    <t>Ukazatel</t>
  </si>
  <si>
    <t>Období zpracování (rok/měsíc)</t>
  </si>
  <si>
    <t>Celkem</t>
  </si>
  <si>
    <t>Počet balení</t>
  </si>
  <si>
    <t>Úhrada v Kč</t>
  </si>
  <si>
    <t>Počet UOP</t>
  </si>
  <si>
    <t>2016/01</t>
  </si>
  <si>
    <t>2016/02</t>
  </si>
  <si>
    <t>2016/03</t>
  </si>
  <si>
    <t>2016/04</t>
  </si>
  <si>
    <t>2016/05</t>
  </si>
  <si>
    <t>2016/06</t>
  </si>
  <si>
    <t>Seznam kódů LP Adempas</t>
  </si>
  <si>
    <t>0194867</t>
  </si>
  <si>
    <t>ADEMPAS 0,5 MG</t>
  </si>
  <si>
    <t>POR TBL FLM 42X0.5MG</t>
  </si>
  <si>
    <t>0194870</t>
  </si>
  <si>
    <t>ADEMPAS 1 MG</t>
  </si>
  <si>
    <t>POR TBL FLM 42X1MG</t>
  </si>
  <si>
    <t>0194871</t>
  </si>
  <si>
    <t>POR TBL FLM 84X1MG</t>
  </si>
  <si>
    <t>0194873</t>
  </si>
  <si>
    <t>ADEMPAS 1,5 MG</t>
  </si>
  <si>
    <t>POR TBL FLM 42X1.5MG</t>
  </si>
  <si>
    <t>0194874</t>
  </si>
  <si>
    <t>POR TBL FLM 84X1.5MG</t>
  </si>
  <si>
    <t>0194876</t>
  </si>
  <si>
    <t>ADEMPAS 2 MG</t>
  </si>
  <si>
    <t>POR TBL FLM 42X2MG</t>
  </si>
  <si>
    <t>0194877</t>
  </si>
  <si>
    <t>POR TBL FLM 84X2MG</t>
  </si>
  <si>
    <t>0194879</t>
  </si>
  <si>
    <t>ADEMPAS 2,5 MG</t>
  </si>
  <si>
    <t>POR TBL FLM 42X2.5MG</t>
  </si>
  <si>
    <t>0194880</t>
  </si>
  <si>
    <t>POR TBL FLM 84X2.5MG</t>
  </si>
  <si>
    <t>Úhrada, počet balení a počet UOP u LP Adempas vykázaná v období 1-6/2016 dle období VZP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</si>
</sst>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9"/>
      <name val="Calibri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00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rgb="FFFF0000"/>
      </right>
      <top style="medium">
        <color rgb="FFFF0000"/>
      </top>
      <bottom style="thin">
        <color theme="0" tint="-0.3499799966812134"/>
      </bottom>
    </border>
    <border>
      <left style="thin">
        <color rgb="FFFF0000"/>
      </left>
      <right/>
      <top style="medium">
        <color rgb="FFFF0000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FF000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FF0000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FF0000"/>
      </right>
      <top style="thin">
        <color theme="0" tint="-0.3499799966812134"/>
      </top>
      <bottom style="medium">
        <color rgb="FFFF000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rgb="FFFF0000"/>
      </bottom>
    </border>
    <border>
      <left style="thin">
        <color rgb="FFFF0000"/>
      </left>
      <right/>
      <top style="thin">
        <color theme="0" tint="-0.3499799966812134"/>
      </top>
      <bottom style="medium">
        <color rgb="FFFF0000"/>
      </bottom>
    </border>
    <border>
      <left/>
      <right style="thin">
        <color theme="0" tint="-0.3499799966812134"/>
      </right>
      <top style="thin">
        <color rgb="FFFF000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FF0000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 style="medium">
        <color rgb="FFFF0000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rgb="FFFF0000"/>
      </right>
      <top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rgb="FFFF0000"/>
      </left>
      <right style="thin">
        <color theme="0" tint="-0.3499799966812134"/>
      </right>
      <top style="thin">
        <color theme="0" tint="-0.3499799966812134"/>
      </top>
      <bottom style="medium">
        <color rgb="FFFF0000"/>
      </bottom>
    </border>
    <border>
      <left/>
      <right style="thin">
        <color theme="0" tint="-0.3499799966812134"/>
      </right>
      <top style="thick">
        <color rgb="FFFF0000"/>
      </top>
      <bottom style="thick">
        <color rgb="FFFF0000"/>
      </bottom>
    </border>
    <border>
      <left style="thin">
        <color theme="0" tint="-0.3499799966812134"/>
      </left>
      <right style="thin">
        <color theme="0" tint="-0.3499799966812134"/>
      </right>
      <top style="thick">
        <color rgb="FFFF0000"/>
      </top>
      <bottom style="thick">
        <color rgb="FFFF0000"/>
      </bottom>
    </border>
    <border>
      <left style="thin">
        <color theme="0" tint="-0.3499799966812134"/>
      </left>
      <right/>
      <top style="thick">
        <color rgb="FFFF0000"/>
      </top>
      <bottom style="thick">
        <color rgb="FFFF0000"/>
      </bottom>
    </border>
    <border>
      <left/>
      <right style="thin">
        <color theme="0" tint="-0.3499799966812134"/>
      </right>
      <top/>
      <bottom style="thick">
        <color rgb="FFFF0000"/>
      </bottom>
    </border>
    <border>
      <left style="thin">
        <color theme="0" tint="-0.3499799966812134"/>
      </left>
      <right style="thin">
        <color theme="0" tint="-0.3499799966812134"/>
      </right>
      <top/>
      <bottom style="thick">
        <color rgb="FFFF0000"/>
      </bottom>
    </border>
    <border>
      <left style="thin">
        <color theme="0" tint="-0.3499799966812134"/>
      </left>
      <right/>
      <top/>
      <bottom style="thick">
        <color rgb="FFFF0000"/>
      </bottom>
    </border>
    <border>
      <left/>
      <right style="thin">
        <color theme="0" tint="-0.24997000396251678"/>
      </right>
      <top/>
      <bottom style="medium">
        <color rgb="FFFF0000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thin">
        <color theme="0" tint="-0.24997000396251678"/>
      </right>
      <top style="medium">
        <color rgb="FFFF0000"/>
      </top>
      <bottom style="medium">
        <color rgb="FFFF0000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/>
      <top style="thick">
        <color rgb="FFFF0000"/>
      </top>
      <bottom/>
    </border>
    <border>
      <left/>
      <right/>
      <top style="thin">
        <color rgb="FFFF0000"/>
      </top>
      <bottom style="medium">
        <color rgb="FFFF0000"/>
      </bottom>
    </border>
    <border>
      <left/>
      <right style="thin">
        <color theme="0" tint="-0.3499799966812134"/>
      </right>
      <top style="medium">
        <color rgb="FFFF0000"/>
      </top>
      <bottom/>
    </border>
    <border>
      <left style="thin">
        <color theme="0" tint="-0.3499799966812134"/>
      </left>
      <right style="thin">
        <color theme="0" tint="-0.3499799966812134"/>
      </right>
      <top style="medium">
        <color rgb="FFFF0000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medium">
        <color rgb="FFFF0000"/>
      </bottom>
    </border>
    <border>
      <left/>
      <right style="thin">
        <color theme="0" tint="-0.3499799966812134"/>
      </right>
      <top/>
      <bottom style="medium">
        <color rgb="FFFF0000"/>
      </bottom>
    </border>
    <border>
      <left/>
      <right/>
      <top style="thick">
        <color rgb="FFDE0000"/>
      </top>
      <bottom/>
    </border>
    <border>
      <left/>
      <right/>
      <top style="thick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/>
    </xf>
    <xf numFmtId="0" fontId="38" fillId="0" borderId="0" xfId="0" applyFont="1" applyAlignment="1">
      <alignment/>
    </xf>
    <xf numFmtId="49" fontId="30" fillId="0" borderId="0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right" wrapText="1"/>
    </xf>
    <xf numFmtId="0" fontId="39" fillId="0" borderId="12" xfId="0" applyFont="1" applyFill="1" applyBorder="1" applyAlignment="1">
      <alignment horizontal="center" vertical="center" wrapText="1"/>
    </xf>
    <xf numFmtId="3" fontId="30" fillId="33" borderId="13" xfId="0" applyNumberFormat="1" applyFont="1" applyFill="1" applyBorder="1" applyAlignment="1">
      <alignment horizontal="right" wrapText="1"/>
    </xf>
    <xf numFmtId="3" fontId="38" fillId="33" borderId="14" xfId="0" applyNumberFormat="1" applyFont="1" applyFill="1" applyBorder="1" applyAlignment="1">
      <alignment horizontal="right" wrapText="1"/>
    </xf>
    <xf numFmtId="0" fontId="39" fillId="0" borderId="15" xfId="0" applyFont="1" applyFill="1" applyBorder="1" applyAlignment="1">
      <alignment horizontal="center" vertical="center" wrapText="1"/>
    </xf>
    <xf numFmtId="3" fontId="30" fillId="33" borderId="16" xfId="0" applyNumberFormat="1" applyFont="1" applyFill="1" applyBorder="1" applyAlignment="1">
      <alignment horizontal="right" wrapText="1"/>
    </xf>
    <xf numFmtId="3" fontId="38" fillId="33" borderId="17" xfId="0" applyNumberFormat="1" applyFont="1" applyFill="1" applyBorder="1" applyAlignment="1">
      <alignment horizontal="right" wrapText="1"/>
    </xf>
    <xf numFmtId="3" fontId="30" fillId="33" borderId="18" xfId="0" applyNumberFormat="1" applyFont="1" applyFill="1" applyBorder="1" applyAlignment="1">
      <alignment horizontal="right" wrapText="1"/>
    </xf>
    <xf numFmtId="3" fontId="30" fillId="33" borderId="19" xfId="0" applyNumberFormat="1" applyFont="1" applyFill="1" applyBorder="1" applyAlignment="1">
      <alignment horizontal="right" wrapText="1"/>
    </xf>
    <xf numFmtId="3" fontId="30" fillId="33" borderId="20" xfId="0" applyNumberFormat="1" applyFont="1" applyFill="1" applyBorder="1" applyAlignment="1">
      <alignment horizontal="right" wrapText="1"/>
    </xf>
    <xf numFmtId="3" fontId="30" fillId="33" borderId="21" xfId="0" applyNumberFormat="1" applyFont="1" applyFill="1" applyBorder="1" applyAlignment="1">
      <alignment horizontal="right" wrapText="1"/>
    </xf>
    <xf numFmtId="3" fontId="30" fillId="33" borderId="22" xfId="0" applyNumberFormat="1" applyFont="1" applyFill="1" applyBorder="1" applyAlignment="1">
      <alignment horizontal="right" wrapText="1"/>
    </xf>
    <xf numFmtId="3" fontId="30" fillId="33" borderId="23" xfId="0" applyNumberFormat="1" applyFont="1" applyFill="1" applyBorder="1" applyAlignment="1">
      <alignment horizontal="right" wrapText="1"/>
    </xf>
    <xf numFmtId="3" fontId="30" fillId="33" borderId="24" xfId="0" applyNumberFormat="1" applyFont="1" applyFill="1" applyBorder="1" applyAlignment="1">
      <alignment horizontal="right" wrapText="1"/>
    </xf>
    <xf numFmtId="0" fontId="39" fillId="0" borderId="25" xfId="0" applyFont="1" applyFill="1" applyBorder="1" applyAlignment="1">
      <alignment horizontal="center" vertical="center" wrapText="1"/>
    </xf>
    <xf numFmtId="3" fontId="30" fillId="33" borderId="26" xfId="0" applyNumberFormat="1" applyFont="1" applyFill="1" applyBorder="1" applyAlignment="1">
      <alignment horizontal="right" wrapText="1"/>
    </xf>
    <xf numFmtId="3" fontId="30" fillId="33" borderId="27" xfId="0" applyNumberFormat="1" applyFont="1" applyFill="1" applyBorder="1" applyAlignment="1">
      <alignment horizontal="right" wrapText="1"/>
    </xf>
    <xf numFmtId="49" fontId="38" fillId="3" borderId="28" xfId="0" applyNumberFormat="1" applyFont="1" applyFill="1" applyBorder="1" applyAlignment="1">
      <alignment horizontal="center"/>
    </xf>
    <xf numFmtId="164" fontId="38" fillId="3" borderId="29" xfId="0" applyNumberFormat="1" applyFont="1" applyFill="1" applyBorder="1" applyAlignment="1">
      <alignment horizontal="center"/>
    </xf>
    <xf numFmtId="164" fontId="38" fillId="3" borderId="30" xfId="0" applyNumberFormat="1" applyFont="1" applyFill="1" applyBorder="1" applyAlignment="1">
      <alignment horizontal="center"/>
    </xf>
    <xf numFmtId="49" fontId="30" fillId="0" borderId="31" xfId="0" applyNumberFormat="1" applyFont="1" applyFill="1" applyBorder="1" applyAlignment="1">
      <alignment horizontal="left"/>
    </xf>
    <xf numFmtId="164" fontId="30" fillId="0" borderId="32" xfId="0" applyNumberFormat="1" applyFont="1" applyFill="1" applyBorder="1" applyAlignment="1">
      <alignment horizontal="left"/>
    </xf>
    <xf numFmtId="164" fontId="30" fillId="0" borderId="33" xfId="0" applyNumberFormat="1" applyFont="1" applyFill="1" applyBorder="1" applyAlignment="1">
      <alignment horizontal="left"/>
    </xf>
    <xf numFmtId="49" fontId="30" fillId="0" borderId="34" xfId="0" applyNumberFormat="1" applyFont="1" applyFill="1" applyBorder="1" applyAlignment="1">
      <alignment horizontal="left"/>
    </xf>
    <xf numFmtId="164" fontId="30" fillId="0" borderId="35" xfId="0" applyNumberFormat="1" applyFont="1" applyFill="1" applyBorder="1" applyAlignment="1">
      <alignment horizontal="left"/>
    </xf>
    <xf numFmtId="164" fontId="30" fillId="0" borderId="36" xfId="0" applyNumberFormat="1" applyFont="1" applyFill="1" applyBorder="1" applyAlignment="1">
      <alignment horizontal="left"/>
    </xf>
    <xf numFmtId="49" fontId="30" fillId="0" borderId="37" xfId="0" applyNumberFormat="1" applyFont="1" applyFill="1" applyBorder="1" applyAlignment="1">
      <alignment horizontal="left"/>
    </xf>
    <xf numFmtId="164" fontId="30" fillId="0" borderId="38" xfId="0" applyNumberFormat="1" applyFont="1" applyFill="1" applyBorder="1" applyAlignment="1">
      <alignment horizontal="left"/>
    </xf>
    <xf numFmtId="164" fontId="30" fillId="0" borderId="39" xfId="0" applyNumberFormat="1" applyFont="1" applyFill="1" applyBorder="1" applyAlignment="1">
      <alignment horizontal="left"/>
    </xf>
    <xf numFmtId="49" fontId="39" fillId="3" borderId="4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38" fillId="34" borderId="0" xfId="0" applyFont="1" applyFill="1" applyBorder="1" applyAlignment="1">
      <alignment/>
    </xf>
    <xf numFmtId="49" fontId="39" fillId="7" borderId="41" xfId="0" applyNumberFormat="1" applyFont="1" applyFill="1" applyBorder="1" applyAlignment="1">
      <alignment horizontal="center" vertical="center" wrapText="1"/>
    </xf>
    <xf numFmtId="0" fontId="39" fillId="3" borderId="40" xfId="0" applyFont="1" applyFill="1" applyBorder="1" applyAlignment="1">
      <alignment horizontal="center" wrapText="1"/>
    </xf>
    <xf numFmtId="0" fontId="39" fillId="3" borderId="36" xfId="0" applyFont="1" applyFill="1" applyBorder="1" applyAlignment="1">
      <alignment horizontal="center" wrapText="1"/>
    </xf>
    <xf numFmtId="49" fontId="39" fillId="0" borderId="42" xfId="0" applyNumberFormat="1" applyFont="1" applyFill="1" applyBorder="1" applyAlignment="1">
      <alignment horizontal="center" vertical="center" wrapText="1"/>
    </xf>
    <xf numFmtId="49" fontId="39" fillId="0" borderId="26" xfId="0" applyNumberFormat="1" applyFont="1" applyFill="1" applyBorder="1" applyAlignment="1">
      <alignment horizontal="center" vertical="center" wrapText="1"/>
    </xf>
    <xf numFmtId="49" fontId="39" fillId="0" borderId="43" xfId="0" applyNumberFormat="1" applyFont="1" applyFill="1" applyBorder="1" applyAlignment="1">
      <alignment horizontal="center" vertical="center" wrapText="1"/>
    </xf>
    <xf numFmtId="49" fontId="39" fillId="0" borderId="24" xfId="0" applyNumberFormat="1" applyFont="1" applyFill="1" applyBorder="1" applyAlignment="1">
      <alignment horizontal="center" vertical="center" wrapText="1"/>
    </xf>
    <xf numFmtId="49" fontId="39" fillId="0" borderId="44" xfId="0" applyNumberFormat="1" applyFont="1" applyFill="1" applyBorder="1" applyAlignment="1">
      <alignment horizontal="center" vertical="center" wrapText="1"/>
    </xf>
    <xf numFmtId="49" fontId="39" fillId="0" borderId="45" xfId="0" applyNumberFormat="1" applyFont="1" applyFill="1" applyBorder="1" applyAlignment="1">
      <alignment horizontal="center" vertical="center" wrapText="1"/>
    </xf>
    <xf numFmtId="0" fontId="40" fillId="35" borderId="46" xfId="47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/>
    </xf>
    <xf numFmtId="0" fontId="38" fillId="3" borderId="4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8.28125" style="1" customWidth="1"/>
    <col min="4" max="4" width="17.8515625" style="1" bestFit="1" customWidth="1"/>
    <col min="5" max="6" width="14.00390625" style="1" bestFit="1" customWidth="1"/>
    <col min="7" max="8" width="10.00390625" style="1" bestFit="1" customWidth="1"/>
    <col min="9" max="9" width="11.57421875" style="1" customWidth="1"/>
    <col min="10" max="10" width="12.57421875" style="1" bestFit="1" customWidth="1"/>
    <col min="11" max="11" width="9.57421875" style="1" bestFit="1" customWidth="1"/>
    <col min="12" max="12" width="13.140625" style="1" bestFit="1" customWidth="1"/>
    <col min="13" max="13" width="10.57421875" style="1" bestFit="1" customWidth="1"/>
    <col min="14" max="14" width="14.00390625" style="1" bestFit="1" customWidth="1"/>
    <col min="15" max="15" width="10.00390625" style="1" bestFit="1" customWidth="1"/>
    <col min="16" max="16" width="14.00390625" style="1" bestFit="1" customWidth="1"/>
    <col min="17" max="17" width="11.00390625" style="1" customWidth="1"/>
    <col min="18" max="16384" width="9.140625" style="1" customWidth="1"/>
  </cols>
  <sheetData>
    <row r="1" ht="11.25">
      <c r="O1" s="2"/>
    </row>
    <row r="2" ht="12" thickBot="1"/>
    <row r="3" spans="2:17" ht="27" customHeight="1" thickTop="1">
      <c r="B3" s="52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5" ht="16.5" customHeight="1"/>
    <row r="6" spans="2:11" ht="15.75" thickBot="1">
      <c r="B6" s="3" t="s">
        <v>16</v>
      </c>
      <c r="E6"/>
      <c r="I6" s="37"/>
      <c r="J6" s="38"/>
      <c r="K6" s="38"/>
    </row>
    <row r="7" spans="2:11" ht="16.5" thickBot="1" thickTop="1">
      <c r="B7" s="24" t="s">
        <v>0</v>
      </c>
      <c r="C7" s="25" t="s">
        <v>1</v>
      </c>
      <c r="D7" s="26" t="s">
        <v>2</v>
      </c>
      <c r="E7"/>
      <c r="I7" s="53"/>
      <c r="J7" s="53"/>
      <c r="K7" s="39"/>
    </row>
    <row r="8" spans="2:11" ht="16.5" thickBot="1" thickTop="1">
      <c r="B8" s="30" t="s">
        <v>17</v>
      </c>
      <c r="C8" s="31" t="s">
        <v>18</v>
      </c>
      <c r="D8" s="32" t="s">
        <v>19</v>
      </c>
      <c r="E8"/>
      <c r="I8" s="40"/>
      <c r="J8" s="41"/>
      <c r="K8" s="41"/>
    </row>
    <row r="9" spans="2:11" ht="15.75" thickBot="1">
      <c r="B9" s="33" t="s">
        <v>20</v>
      </c>
      <c r="C9" s="34" t="s">
        <v>21</v>
      </c>
      <c r="D9" s="35" t="s">
        <v>22</v>
      </c>
      <c r="E9"/>
      <c r="I9" s="40"/>
      <c r="J9" s="41"/>
      <c r="K9" s="41"/>
    </row>
    <row r="10" spans="2:5" ht="15.75" thickBot="1">
      <c r="B10" s="33" t="s">
        <v>23</v>
      </c>
      <c r="C10" s="34" t="s">
        <v>21</v>
      </c>
      <c r="D10" s="35" t="s">
        <v>24</v>
      </c>
      <c r="E10"/>
    </row>
    <row r="11" spans="2:5" ht="15.75" thickBot="1">
      <c r="B11" s="33" t="s">
        <v>25</v>
      </c>
      <c r="C11" s="34" t="s">
        <v>26</v>
      </c>
      <c r="D11" s="35" t="s">
        <v>27</v>
      </c>
      <c r="E11"/>
    </row>
    <row r="12" spans="2:5" ht="15.75" thickBot="1">
      <c r="B12" s="33" t="s">
        <v>28</v>
      </c>
      <c r="C12" s="34" t="s">
        <v>26</v>
      </c>
      <c r="D12" s="35" t="s">
        <v>29</v>
      </c>
      <c r="E12"/>
    </row>
    <row r="13" spans="2:5" ht="15.75" thickBot="1">
      <c r="B13" s="33" t="s">
        <v>30</v>
      </c>
      <c r="C13" s="34" t="s">
        <v>31</v>
      </c>
      <c r="D13" s="35" t="s">
        <v>32</v>
      </c>
      <c r="E13"/>
    </row>
    <row r="14" spans="2:5" ht="15.75" thickBot="1">
      <c r="B14" s="33" t="s">
        <v>33</v>
      </c>
      <c r="C14" s="34" t="s">
        <v>31</v>
      </c>
      <c r="D14" s="35" t="s">
        <v>34</v>
      </c>
      <c r="E14"/>
    </row>
    <row r="15" spans="2:5" ht="15.75" thickBot="1">
      <c r="B15" s="33" t="s">
        <v>35</v>
      </c>
      <c r="C15" s="34" t="s">
        <v>36</v>
      </c>
      <c r="D15" s="35" t="s">
        <v>37</v>
      </c>
      <c r="E15"/>
    </row>
    <row r="16" spans="2:5" ht="15.75" thickBot="1">
      <c r="B16" s="27" t="s">
        <v>38</v>
      </c>
      <c r="C16" s="28" t="s">
        <v>36</v>
      </c>
      <c r="D16" s="29" t="s">
        <v>39</v>
      </c>
      <c r="E16"/>
    </row>
    <row r="17" spans="1:5" ht="15.75" thickTop="1">
      <c r="A17"/>
      <c r="B17"/>
      <c r="C17"/>
      <c r="D17"/>
      <c r="E17"/>
    </row>
    <row r="18" spans="2:5" ht="15">
      <c r="B18"/>
      <c r="C18"/>
      <c r="D18"/>
      <c r="E18"/>
    </row>
    <row r="19" spans="2:5" ht="15.75" thickBot="1">
      <c r="B19" s="4" t="s">
        <v>3</v>
      </c>
      <c r="C19" s="5"/>
      <c r="D19" s="5"/>
      <c r="E19"/>
    </row>
    <row r="20" spans="2:16" ht="15.75" customHeight="1" thickTop="1">
      <c r="B20" s="44" t="s">
        <v>0</v>
      </c>
      <c r="C20" s="44" t="s">
        <v>1</v>
      </c>
      <c r="D20" s="44" t="s">
        <v>4</v>
      </c>
      <c r="E20" s="54" t="s">
        <v>5</v>
      </c>
      <c r="F20" s="54"/>
      <c r="G20" s="54"/>
      <c r="H20" s="54"/>
      <c r="I20" s="54"/>
      <c r="J20" s="54"/>
      <c r="K20" s="36" t="s">
        <v>6</v>
      </c>
      <c r="L20" s="42"/>
      <c r="M20" s="42"/>
      <c r="N20" s="42"/>
      <c r="O20" s="42"/>
      <c r="P20" s="42"/>
    </row>
    <row r="21" spans="2:11" ht="12" thickBot="1">
      <c r="B21" s="45"/>
      <c r="C21" s="45"/>
      <c r="D21" s="45"/>
      <c r="E21" s="43" t="s">
        <v>10</v>
      </c>
      <c r="F21" s="43" t="s">
        <v>11</v>
      </c>
      <c r="G21" s="43" t="s">
        <v>12</v>
      </c>
      <c r="H21" s="43" t="s">
        <v>13</v>
      </c>
      <c r="I21" s="43" t="s">
        <v>14</v>
      </c>
      <c r="J21" s="43" t="s">
        <v>15</v>
      </c>
      <c r="K21" s="43"/>
    </row>
    <row r="22" spans="2:11" ht="11.25" customHeight="1">
      <c r="B22" s="46" t="s">
        <v>17</v>
      </c>
      <c r="C22" s="48" t="s">
        <v>18</v>
      </c>
      <c r="D22" s="6" t="s">
        <v>7</v>
      </c>
      <c r="E22" s="14"/>
      <c r="F22" s="15"/>
      <c r="G22" s="15"/>
      <c r="H22" s="15"/>
      <c r="I22" s="15"/>
      <c r="J22" s="15"/>
      <c r="K22" s="7">
        <f>SUM(E22:J22)</f>
        <v>0</v>
      </c>
    </row>
    <row r="23" spans="2:11" ht="11.25">
      <c r="B23" s="47"/>
      <c r="C23" s="49"/>
      <c r="D23" s="8" t="s">
        <v>8</v>
      </c>
      <c r="E23" s="16"/>
      <c r="F23" s="9"/>
      <c r="G23" s="9"/>
      <c r="H23" s="9"/>
      <c r="I23" s="9"/>
      <c r="J23" s="9"/>
      <c r="K23" s="10">
        <f>SUM(E23:J23)</f>
        <v>0</v>
      </c>
    </row>
    <row r="24" spans="2:11" ht="12" thickBot="1">
      <c r="B24" s="51"/>
      <c r="C24" s="50"/>
      <c r="D24" s="11" t="s">
        <v>9</v>
      </c>
      <c r="E24" s="19"/>
      <c r="F24" s="12"/>
      <c r="G24" s="12"/>
      <c r="H24" s="12"/>
      <c r="I24" s="12"/>
      <c r="J24" s="12"/>
      <c r="K24" s="13">
        <v>0</v>
      </c>
    </row>
    <row r="25" spans="2:11" ht="11.25">
      <c r="B25" s="46" t="s">
        <v>20</v>
      </c>
      <c r="C25" s="48" t="s">
        <v>21</v>
      </c>
      <c r="D25" s="21" t="s">
        <v>7</v>
      </c>
      <c r="E25" s="22"/>
      <c r="F25" s="20"/>
      <c r="G25" s="20"/>
      <c r="H25" s="20"/>
      <c r="I25" s="20">
        <v>9</v>
      </c>
      <c r="J25" s="20">
        <v>1</v>
      </c>
      <c r="K25" s="7">
        <f>SUM(E25:J25)</f>
        <v>10</v>
      </c>
    </row>
    <row r="26" spans="2:11" ht="11.25">
      <c r="B26" s="47"/>
      <c r="C26" s="49"/>
      <c r="D26" s="8" t="s">
        <v>8</v>
      </c>
      <c r="E26" s="18"/>
      <c r="F26" s="17"/>
      <c r="G26" s="17"/>
      <c r="H26" s="17"/>
      <c r="I26" s="17">
        <v>291818.97000000003</v>
      </c>
      <c r="J26" s="17">
        <v>32424.33</v>
      </c>
      <c r="K26" s="10">
        <f>SUM(E26:J26)</f>
        <v>324243.30000000005</v>
      </c>
    </row>
    <row r="27" spans="2:11" ht="12" thickBot="1">
      <c r="B27" s="47"/>
      <c r="C27" s="49"/>
      <c r="D27" s="11" t="s">
        <v>9</v>
      </c>
      <c r="E27" s="23"/>
      <c r="F27" s="12"/>
      <c r="G27" s="12"/>
      <c r="H27" s="12"/>
      <c r="I27" s="12">
        <v>5</v>
      </c>
      <c r="J27" s="12">
        <v>1</v>
      </c>
      <c r="K27" s="13">
        <v>6</v>
      </c>
    </row>
    <row r="28" spans="2:11" ht="11.25">
      <c r="B28" s="46" t="s">
        <v>23</v>
      </c>
      <c r="C28" s="48" t="s">
        <v>21</v>
      </c>
      <c r="D28" s="6" t="s">
        <v>7</v>
      </c>
      <c r="E28" s="22"/>
      <c r="F28" s="20"/>
      <c r="G28" s="20"/>
      <c r="H28" s="20"/>
      <c r="I28" s="20"/>
      <c r="J28" s="20"/>
      <c r="K28" s="7">
        <f>SUM(E28:J28)</f>
        <v>0</v>
      </c>
    </row>
    <row r="29" spans="2:11" ht="11.25">
      <c r="B29" s="47"/>
      <c r="C29" s="49"/>
      <c r="D29" s="8" t="s">
        <v>8</v>
      </c>
      <c r="E29" s="18"/>
      <c r="F29" s="17"/>
      <c r="G29" s="17"/>
      <c r="H29" s="17"/>
      <c r="I29" s="17"/>
      <c r="J29" s="17"/>
      <c r="K29" s="10">
        <f>SUM(E29:J29)</f>
        <v>0</v>
      </c>
    </row>
    <row r="30" spans="2:11" ht="12" thickBot="1">
      <c r="B30" s="47"/>
      <c r="C30" s="49"/>
      <c r="D30" s="11" t="s">
        <v>9</v>
      </c>
      <c r="E30" s="23"/>
      <c r="F30" s="12"/>
      <c r="G30" s="12"/>
      <c r="H30" s="12"/>
      <c r="I30" s="12"/>
      <c r="J30" s="12"/>
      <c r="K30" s="13">
        <v>0</v>
      </c>
    </row>
    <row r="31" spans="2:11" ht="11.25">
      <c r="B31" s="46" t="s">
        <v>25</v>
      </c>
      <c r="C31" s="48" t="s">
        <v>26</v>
      </c>
      <c r="D31" s="6" t="s">
        <v>7</v>
      </c>
      <c r="E31" s="22"/>
      <c r="F31" s="20"/>
      <c r="G31" s="20"/>
      <c r="H31" s="20"/>
      <c r="I31" s="20">
        <v>3</v>
      </c>
      <c r="J31" s="20">
        <v>11</v>
      </c>
      <c r="K31" s="7">
        <f>SUM(E31:J31)</f>
        <v>14</v>
      </c>
    </row>
    <row r="32" spans="2:11" ht="11.25">
      <c r="B32" s="47"/>
      <c r="C32" s="49"/>
      <c r="D32" s="8" t="s">
        <v>8</v>
      </c>
      <c r="E32" s="18"/>
      <c r="F32" s="17"/>
      <c r="G32" s="17"/>
      <c r="H32" s="17"/>
      <c r="I32" s="17">
        <v>97272.99</v>
      </c>
      <c r="J32" s="17">
        <v>356667.63000000006</v>
      </c>
      <c r="K32" s="10">
        <f>SUM(E32:J32)</f>
        <v>453940.62000000005</v>
      </c>
    </row>
    <row r="33" spans="2:11" ht="12" thickBot="1">
      <c r="B33" s="47"/>
      <c r="C33" s="49"/>
      <c r="D33" s="11" t="s">
        <v>9</v>
      </c>
      <c r="E33" s="23"/>
      <c r="F33" s="12"/>
      <c r="G33" s="12"/>
      <c r="H33" s="12"/>
      <c r="I33" s="12">
        <v>3</v>
      </c>
      <c r="J33" s="12">
        <v>7</v>
      </c>
      <c r="K33" s="13">
        <v>8</v>
      </c>
    </row>
    <row r="34" spans="2:11" ht="11.25">
      <c r="B34" s="46" t="s">
        <v>28</v>
      </c>
      <c r="C34" s="48" t="s">
        <v>26</v>
      </c>
      <c r="D34" s="6" t="s">
        <v>7</v>
      </c>
      <c r="E34" s="22"/>
      <c r="F34" s="20"/>
      <c r="G34" s="20"/>
      <c r="H34" s="20"/>
      <c r="I34" s="20"/>
      <c r="J34" s="20"/>
      <c r="K34" s="7">
        <f>SUM(E34:J34)</f>
        <v>0</v>
      </c>
    </row>
    <row r="35" spans="2:11" ht="11.25">
      <c r="B35" s="47"/>
      <c r="C35" s="49"/>
      <c r="D35" s="8" t="s">
        <v>8</v>
      </c>
      <c r="E35" s="18"/>
      <c r="F35" s="17"/>
      <c r="G35" s="17"/>
      <c r="H35" s="17"/>
      <c r="I35" s="17"/>
      <c r="J35" s="17"/>
      <c r="K35" s="10">
        <f>SUM(E35:J35)</f>
        <v>0</v>
      </c>
    </row>
    <row r="36" spans="2:11" ht="12" thickBot="1">
      <c r="B36" s="47"/>
      <c r="C36" s="49"/>
      <c r="D36" s="11" t="s">
        <v>9</v>
      </c>
      <c r="E36" s="23"/>
      <c r="F36" s="12"/>
      <c r="G36" s="12"/>
      <c r="H36" s="12"/>
      <c r="I36" s="12"/>
      <c r="J36" s="12"/>
      <c r="K36" s="13">
        <v>0</v>
      </c>
    </row>
    <row r="37" spans="2:11" ht="11.25">
      <c r="B37" s="46" t="s">
        <v>30</v>
      </c>
      <c r="C37" s="48" t="s">
        <v>31</v>
      </c>
      <c r="D37" s="6" t="s">
        <v>7</v>
      </c>
      <c r="E37" s="22"/>
      <c r="F37" s="20">
        <v>1</v>
      </c>
      <c r="G37" s="20"/>
      <c r="H37" s="20"/>
      <c r="I37" s="20"/>
      <c r="J37" s="20">
        <v>3</v>
      </c>
      <c r="K37" s="7">
        <f>SUM(E37:J37)</f>
        <v>4</v>
      </c>
    </row>
    <row r="38" spans="2:11" ht="11.25">
      <c r="B38" s="47"/>
      <c r="C38" s="49"/>
      <c r="D38" s="8" t="s">
        <v>8</v>
      </c>
      <c r="E38" s="18"/>
      <c r="F38" s="17">
        <v>32424.33</v>
      </c>
      <c r="G38" s="17"/>
      <c r="H38" s="17"/>
      <c r="I38" s="17"/>
      <c r="J38" s="17">
        <v>97272.99</v>
      </c>
      <c r="K38" s="10">
        <f>SUM(E38:J38)</f>
        <v>129697.32</v>
      </c>
    </row>
    <row r="39" spans="2:11" ht="12" thickBot="1">
      <c r="B39" s="47"/>
      <c r="C39" s="49"/>
      <c r="D39" s="11" t="s">
        <v>9</v>
      </c>
      <c r="E39" s="23"/>
      <c r="F39" s="12">
        <v>1</v>
      </c>
      <c r="G39" s="12"/>
      <c r="H39" s="12"/>
      <c r="I39" s="12"/>
      <c r="J39" s="12">
        <v>3</v>
      </c>
      <c r="K39" s="13">
        <v>4</v>
      </c>
    </row>
    <row r="40" spans="2:11" ht="11.25">
      <c r="B40" s="46" t="s">
        <v>33</v>
      </c>
      <c r="C40" s="48" t="s">
        <v>31</v>
      </c>
      <c r="D40" s="6" t="s">
        <v>7</v>
      </c>
      <c r="E40" s="22"/>
      <c r="F40" s="20"/>
      <c r="G40" s="20"/>
      <c r="H40" s="20"/>
      <c r="I40" s="20"/>
      <c r="J40" s="20"/>
      <c r="K40" s="7">
        <f>SUM(E40:J40)</f>
        <v>0</v>
      </c>
    </row>
    <row r="41" spans="2:11" ht="11.25">
      <c r="B41" s="47"/>
      <c r="C41" s="49"/>
      <c r="D41" s="8" t="s">
        <v>8</v>
      </c>
      <c r="E41" s="18"/>
      <c r="F41" s="17"/>
      <c r="G41" s="17"/>
      <c r="H41" s="17"/>
      <c r="I41" s="17"/>
      <c r="J41" s="17"/>
      <c r="K41" s="10">
        <f>SUM(E41:J41)</f>
        <v>0</v>
      </c>
    </row>
    <row r="42" spans="2:11" ht="12" thickBot="1">
      <c r="B42" s="47"/>
      <c r="C42" s="49"/>
      <c r="D42" s="11" t="s">
        <v>9</v>
      </c>
      <c r="E42" s="23"/>
      <c r="F42" s="12"/>
      <c r="G42" s="12"/>
      <c r="H42" s="12"/>
      <c r="I42" s="12"/>
      <c r="J42" s="12"/>
      <c r="K42" s="13">
        <v>0</v>
      </c>
    </row>
    <row r="43" spans="2:11" ht="11.25">
      <c r="B43" s="46" t="s">
        <v>35</v>
      </c>
      <c r="C43" s="48" t="s">
        <v>36</v>
      </c>
      <c r="D43" s="6" t="s">
        <v>7</v>
      </c>
      <c r="E43" s="22"/>
      <c r="F43" s="20">
        <v>65</v>
      </c>
      <c r="G43" s="20"/>
      <c r="H43" s="20">
        <v>66</v>
      </c>
      <c r="I43" s="20">
        <v>46</v>
      </c>
      <c r="J43" s="20">
        <v>30</v>
      </c>
      <c r="K43" s="7">
        <f>SUM(E43:J43)</f>
        <v>207</v>
      </c>
    </row>
    <row r="44" spans="2:11" ht="11.25">
      <c r="B44" s="47"/>
      <c r="C44" s="49"/>
      <c r="D44" s="8" t="s">
        <v>8</v>
      </c>
      <c r="E44" s="18"/>
      <c r="F44" s="17">
        <v>2107581.48</v>
      </c>
      <c r="G44" s="17"/>
      <c r="H44" s="17">
        <v>2140005.78</v>
      </c>
      <c r="I44" s="17">
        <v>1491519.1800000002</v>
      </c>
      <c r="J44" s="17">
        <v>972729.9</v>
      </c>
      <c r="K44" s="10">
        <f>SUM(E44:J44)</f>
        <v>6711836.34</v>
      </c>
    </row>
    <row r="45" spans="2:11" ht="12" thickBot="1">
      <c r="B45" s="47"/>
      <c r="C45" s="49"/>
      <c r="D45" s="11" t="s">
        <v>9</v>
      </c>
      <c r="E45" s="23"/>
      <c r="F45" s="12">
        <v>14</v>
      </c>
      <c r="G45" s="12"/>
      <c r="H45" s="12">
        <v>12</v>
      </c>
      <c r="I45" s="12">
        <v>6</v>
      </c>
      <c r="J45" s="12">
        <v>6</v>
      </c>
      <c r="K45" s="13">
        <v>20</v>
      </c>
    </row>
    <row r="46" spans="2:11" ht="11.25">
      <c r="B46" s="46" t="s">
        <v>38</v>
      </c>
      <c r="C46" s="48" t="s">
        <v>36</v>
      </c>
      <c r="D46" s="6" t="s">
        <v>7</v>
      </c>
      <c r="E46" s="20">
        <v>10</v>
      </c>
      <c r="F46" s="20">
        <v>6</v>
      </c>
      <c r="G46" s="20">
        <v>3</v>
      </c>
      <c r="I46" s="20"/>
      <c r="J46" s="20"/>
      <c r="K46" s="7">
        <f>SUM(E46:J46)</f>
        <v>19</v>
      </c>
    </row>
    <row r="47" spans="2:11" ht="11.25">
      <c r="B47" s="47"/>
      <c r="C47" s="49"/>
      <c r="D47" s="8" t="s">
        <v>8</v>
      </c>
      <c r="E47" s="17">
        <v>699204.375</v>
      </c>
      <c r="F47" s="17">
        <v>419522.625</v>
      </c>
      <c r="G47" s="17">
        <v>210600.352</v>
      </c>
      <c r="H47" s="17"/>
      <c r="I47" s="17"/>
      <c r="J47" s="17"/>
      <c r="K47" s="10">
        <f>SUM(E47:J47)</f>
        <v>1329327.352</v>
      </c>
    </row>
    <row r="48" spans="2:11" ht="12" thickBot="1">
      <c r="B48" s="51"/>
      <c r="C48" s="50"/>
      <c r="D48" s="11" t="s">
        <v>9</v>
      </c>
      <c r="E48" s="12">
        <v>9</v>
      </c>
      <c r="F48" s="12">
        <v>4</v>
      </c>
      <c r="G48" s="12">
        <v>4</v>
      </c>
      <c r="H48" s="12"/>
      <c r="I48" s="12"/>
      <c r="J48" s="12"/>
      <c r="K48" s="13">
        <v>11</v>
      </c>
    </row>
  </sheetData>
  <sheetProtection/>
  <mergeCells count="21">
    <mergeCell ref="B3:Q3"/>
    <mergeCell ref="I7:J7"/>
    <mergeCell ref="B22:B24"/>
    <mergeCell ref="C22:C24"/>
    <mergeCell ref="B25:B27"/>
    <mergeCell ref="C25:C27"/>
    <mergeCell ref="E20:J20"/>
    <mergeCell ref="B28:B30"/>
    <mergeCell ref="C28:C30"/>
    <mergeCell ref="C46:C48"/>
    <mergeCell ref="B31:B33"/>
    <mergeCell ref="C31:C33"/>
    <mergeCell ref="B34:B36"/>
    <mergeCell ref="C34:C36"/>
    <mergeCell ref="B37:B39"/>
    <mergeCell ref="C37:C39"/>
    <mergeCell ref="B40:B42"/>
    <mergeCell ref="C40:C42"/>
    <mergeCell ref="B43:B45"/>
    <mergeCell ref="C43:C45"/>
    <mergeCell ref="B46:B48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Křížová</dc:creator>
  <cp:keywords/>
  <dc:description/>
  <cp:lastModifiedBy>Iveta Pelcová</cp:lastModifiedBy>
  <dcterms:created xsi:type="dcterms:W3CDTF">2016-05-20T08:05:59Z</dcterms:created>
  <dcterms:modified xsi:type="dcterms:W3CDTF">2016-08-22T12:08:05Z</dcterms:modified>
  <cp:category/>
  <cp:version/>
  <cp:contentType/>
  <cp:contentStatus/>
</cp:coreProperties>
</file>