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tlj32\Desktop\BLÁZINEC 2021\"/>
    </mc:Choice>
  </mc:AlternateContent>
  <xr:revisionPtr revIDLastSave="0" documentId="8_{20B87F11-E565-4CF2-AFFE-BB9B28213792}" xr6:coauthVersionLast="36" xr6:coauthVersionMax="36" xr10:uidLastSave="{00000000-0000-0000-0000-000000000000}"/>
  <bookViews>
    <workbookView xWindow="0" yWindow="0" windowWidth="19200" windowHeight="6930" xr2:uid="{88105B14-075C-4393-8E8C-EF8BEF79A7A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C37" i="1"/>
  <c r="E37" i="1"/>
  <c r="F37" i="1"/>
  <c r="G37" i="1"/>
  <c r="H37" i="1"/>
  <c r="H5" i="1"/>
  <c r="H6" i="1"/>
  <c r="H7" i="1"/>
  <c r="H8" i="1"/>
  <c r="H9" i="1"/>
  <c r="H10" i="1"/>
  <c r="H11" i="1"/>
  <c r="H12" i="1"/>
  <c r="H13" i="1"/>
  <c r="H14" i="1"/>
  <c r="H15" i="1"/>
  <c r="H18" i="1"/>
  <c r="H19" i="1"/>
  <c r="H20" i="1"/>
  <c r="H21" i="1"/>
  <c r="H22" i="1"/>
  <c r="H23" i="1"/>
  <c r="H24" i="1"/>
  <c r="H27" i="1"/>
  <c r="H28" i="1"/>
  <c r="H29" i="1"/>
  <c r="H30" i="1"/>
  <c r="H33" i="1"/>
  <c r="H34" i="1"/>
  <c r="H38" i="1"/>
  <c r="H39" i="1"/>
  <c r="H40" i="1"/>
  <c r="H4" i="1"/>
</calcChain>
</file>

<file path=xl/sharedStrings.xml><?xml version="1.0" encoding="utf-8"?>
<sst xmlns="http://schemas.openxmlformats.org/spreadsheetml/2006/main" count="75" uniqueCount="68">
  <si>
    <t>Praktičtí lékaři pro dospělé</t>
  </si>
  <si>
    <t>Svobody 460, 379 01 Třeboň</t>
  </si>
  <si>
    <t>MUDr. Jana Tichá</t>
  </si>
  <si>
    <t>Jablonského 477, 379 01 Třeboň</t>
  </si>
  <si>
    <t>MUDr. Helena Jánská</t>
  </si>
  <si>
    <t>Seifertova 383, 379 01 Třeboň</t>
  </si>
  <si>
    <t>MUDr. Ladislava Šíchová</t>
  </si>
  <si>
    <t>Přemyslova 1119, 379 01 Třeboň</t>
  </si>
  <si>
    <t>MUDr. Hana Krninská Liškařová</t>
  </si>
  <si>
    <t>Heřmánkova 777, 379 01 Třeboň</t>
  </si>
  <si>
    <t xml:space="preserve">MUDr. Josef Tesař </t>
  </si>
  <si>
    <t>sídl. 9. května 700, 37806 Suchdol nad Lužnicí</t>
  </si>
  <si>
    <t xml:space="preserve">MUDr. Marcela Jeřichová </t>
  </si>
  <si>
    <t xml:space="preserve">MUDr. Eva Hanyková </t>
  </si>
  <si>
    <t xml:space="preserve">MUDr. Roman Bílek </t>
  </si>
  <si>
    <t xml:space="preserve">MUDr. Kamil Janda </t>
  </si>
  <si>
    <t>Riegrova 614, 378 10 České Velenice</t>
  </si>
  <si>
    <t xml:space="preserve">MUDr. Jan Jabůrek </t>
  </si>
  <si>
    <t>Riegrova 479, 378 10 České Velenice</t>
  </si>
  <si>
    <t>Praktičtí lékaři pro děti a dorost</t>
  </si>
  <si>
    <t>Prof. MUDr. Miloš Velemínský, CSc.</t>
  </si>
  <si>
    <t>Dukelská 160/I, 379 01 Třeboň</t>
  </si>
  <si>
    <t>MUDr. Karla Filípková</t>
  </si>
  <si>
    <t>Klofáčova 395, 379 01 Třeboň</t>
  </si>
  <si>
    <t>MUDr. Alena Mikešová Koutná</t>
  </si>
  <si>
    <t>Táboritská 288, 379 01 Třeboň</t>
  </si>
  <si>
    <t xml:space="preserve">MUDr. Olga Stasková </t>
  </si>
  <si>
    <t xml:space="preserve">MUDr. Vendula Šebestová </t>
  </si>
  <si>
    <t xml:space="preserve">MUDr. Jitka Válková </t>
  </si>
  <si>
    <t xml:space="preserve">MUDr. Vladimír Viktora </t>
  </si>
  <si>
    <t>Riegrova 369, 378 10 České Velenice</t>
  </si>
  <si>
    <t>Gynekologové</t>
  </si>
  <si>
    <t>MUDr. Lenka Ballková</t>
  </si>
  <si>
    <t>Klofáčova 395, 37901 Třeboň II</t>
  </si>
  <si>
    <t>MUDr. Marie Herdová</t>
  </si>
  <si>
    <t>Riegrova 569, 37901 Třeboň II</t>
  </si>
  <si>
    <t>MUDr. Jiří Pecha</t>
  </si>
  <si>
    <t>U Francouzů 1200/2, 37901 Třeboň II</t>
  </si>
  <si>
    <t xml:space="preserve">MUDr. Milada Dusíková </t>
  </si>
  <si>
    <t>Zubní lékaři</t>
  </si>
  <si>
    <t>MUDr. Radek Hulička</t>
  </si>
  <si>
    <t>Jablonského 446, 379 01 Třeboň</t>
  </si>
  <si>
    <t>MUDr. Ivo Bouchal</t>
  </si>
  <si>
    <t>Vrchlického 5, 379 01 Třeboň</t>
  </si>
  <si>
    <t xml:space="preserve">MUDr. Jaroslav Myšák, Ph.D. a MDDr. Adam Chaloupka </t>
  </si>
  <si>
    <t>U Světa 750, 379 01 Třeboň</t>
  </si>
  <si>
    <t xml:space="preserve">MUDr. Ivana Drachovská  </t>
  </si>
  <si>
    <t>MUDr. Antonín Doležal</t>
  </si>
  <si>
    <t>MUDr. Milada Volfová</t>
  </si>
  <si>
    <t xml:space="preserve">MDDr. Kateřina Šimáková </t>
  </si>
  <si>
    <t>MUDr. Milan Dřevo</t>
  </si>
  <si>
    <t>MDDr. Jindřich Čítek</t>
  </si>
  <si>
    <t>Žižkova 21, 37806 Suchdol nad Lužnicí</t>
  </si>
  <si>
    <t>Sídliště 9. května 700, 378 06 Suchdol nad Lužnicí</t>
  </si>
  <si>
    <t>Sídl. 9. května 699, 37806 Suchdol nad Lužnicí</t>
  </si>
  <si>
    <t>Sídl. 9. května 700, 37806 Suchdol nad Lužnicí</t>
  </si>
  <si>
    <t>Zámecká 224, 378 16 Lomnice nad Lužnicí</t>
  </si>
  <si>
    <t>Třeboňská 455, 378 04 Chlum u Třeboně</t>
  </si>
  <si>
    <t>Třeboňská 215, 378 04 Chlum u Třeboně</t>
  </si>
  <si>
    <t>Tyršova 3, 378 16 Lomnice nad Lužnicí</t>
  </si>
  <si>
    <t>Jméno poskytovatele</t>
  </si>
  <si>
    <t>Adresa poskytovatele</t>
  </si>
  <si>
    <t>MUDr. Jiří Hladílek - 34471001</t>
  </si>
  <si>
    <t>neregistruje</t>
  </si>
  <si>
    <t>MUDr. Jiří Hladílek - 34471002</t>
  </si>
  <si>
    <t xml:space="preserve">MUDr. Jaroslav Myšák, Ph.D.  </t>
  </si>
  <si>
    <t>smlouva do 31.12.2020</t>
  </si>
  <si>
    <t>všechny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</si>
</sst>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75BF-327F-44EE-BCD5-11E5DC05E494}">
  <dimension ref="A1:H43"/>
  <sheetViews>
    <sheetView tabSelected="1" workbookViewId="0">
      <selection activeCell="K25" sqref="K25:K26"/>
    </sheetView>
  </sheetViews>
  <sheetFormatPr defaultRowHeight="14.5" x14ac:dyDescent="0.35"/>
  <cols>
    <col min="1" max="1" width="31.81640625" customWidth="1"/>
    <col min="2" max="2" width="46.453125" customWidth="1"/>
    <col min="3" max="3" width="9.1796875" customWidth="1"/>
    <col min="8" max="8" width="13.54296875" customWidth="1"/>
    <col min="9" max="9" width="11.08984375" customWidth="1"/>
  </cols>
  <sheetData>
    <row r="1" spans="1:8" x14ac:dyDescent="0.35">
      <c r="A1" s="2" t="s">
        <v>60</v>
      </c>
      <c r="B1" s="2" t="s">
        <v>61</v>
      </c>
      <c r="C1" s="1"/>
    </row>
    <row r="2" spans="1:8" x14ac:dyDescent="0.35">
      <c r="A2" s="1"/>
    </row>
    <row r="3" spans="1:8" x14ac:dyDescent="0.35">
      <c r="A3" s="1" t="s">
        <v>0</v>
      </c>
      <c r="B3" s="2"/>
      <c r="C3" s="1">
        <v>111</v>
      </c>
      <c r="D3" s="1">
        <v>201</v>
      </c>
      <c r="E3" s="1">
        <v>205</v>
      </c>
      <c r="F3" s="1">
        <v>207</v>
      </c>
      <c r="G3" s="1">
        <v>211</v>
      </c>
      <c r="H3" s="1" t="s">
        <v>67</v>
      </c>
    </row>
    <row r="4" spans="1:8" x14ac:dyDescent="0.35">
      <c r="A4" t="s">
        <v>64</v>
      </c>
      <c r="B4" s="2"/>
      <c r="C4">
        <v>562</v>
      </c>
      <c r="E4">
        <v>33</v>
      </c>
      <c r="F4">
        <v>12</v>
      </c>
      <c r="G4">
        <v>121</v>
      </c>
      <c r="H4">
        <f>C4+D4+E4+F4+G4</f>
        <v>728</v>
      </c>
    </row>
    <row r="5" spans="1:8" x14ac:dyDescent="0.35">
      <c r="A5" t="s">
        <v>62</v>
      </c>
      <c r="B5" t="s">
        <v>1</v>
      </c>
      <c r="C5">
        <v>1609</v>
      </c>
      <c r="D5">
        <v>332</v>
      </c>
      <c r="E5">
        <v>136</v>
      </c>
      <c r="F5">
        <v>103</v>
      </c>
      <c r="G5">
        <v>316</v>
      </c>
      <c r="H5">
        <f t="shared" ref="H5:H40" si="0">C5+D5+E5+F5+G5</f>
        <v>2496</v>
      </c>
    </row>
    <row r="6" spans="1:8" x14ac:dyDescent="0.35">
      <c r="A6" t="s">
        <v>2</v>
      </c>
      <c r="B6" t="s">
        <v>3</v>
      </c>
      <c r="C6">
        <v>1541</v>
      </c>
      <c r="D6">
        <v>194</v>
      </c>
      <c r="E6">
        <v>123</v>
      </c>
      <c r="F6">
        <v>73</v>
      </c>
      <c r="G6">
        <v>211</v>
      </c>
      <c r="H6">
        <f t="shared" si="0"/>
        <v>2142</v>
      </c>
    </row>
    <row r="7" spans="1:8" x14ac:dyDescent="0.35">
      <c r="A7" t="s">
        <v>4</v>
      </c>
      <c r="B7" t="s">
        <v>5</v>
      </c>
      <c r="C7">
        <v>998</v>
      </c>
      <c r="D7">
        <v>162</v>
      </c>
      <c r="E7">
        <v>78</v>
      </c>
      <c r="F7">
        <v>38</v>
      </c>
      <c r="G7">
        <v>236</v>
      </c>
      <c r="H7">
        <f t="shared" si="0"/>
        <v>1512</v>
      </c>
    </row>
    <row r="8" spans="1:8" x14ac:dyDescent="0.35">
      <c r="A8" t="s">
        <v>6</v>
      </c>
      <c r="B8" t="s">
        <v>7</v>
      </c>
      <c r="C8">
        <v>534</v>
      </c>
      <c r="D8">
        <v>66</v>
      </c>
      <c r="E8">
        <v>44</v>
      </c>
      <c r="F8">
        <v>21</v>
      </c>
      <c r="G8">
        <v>89</v>
      </c>
      <c r="H8">
        <f t="shared" si="0"/>
        <v>754</v>
      </c>
    </row>
    <row r="9" spans="1:8" x14ac:dyDescent="0.35">
      <c r="A9" s="3" t="s">
        <v>8</v>
      </c>
      <c r="B9" s="3" t="s">
        <v>9</v>
      </c>
      <c r="C9">
        <v>993</v>
      </c>
      <c r="D9">
        <v>171</v>
      </c>
      <c r="E9">
        <v>68</v>
      </c>
      <c r="F9">
        <v>45</v>
      </c>
      <c r="G9">
        <v>191</v>
      </c>
      <c r="H9">
        <f t="shared" si="0"/>
        <v>1468</v>
      </c>
    </row>
    <row r="10" spans="1:8" x14ac:dyDescent="0.35">
      <c r="A10" s="4" t="s">
        <v>10</v>
      </c>
      <c r="B10" s="5" t="s">
        <v>55</v>
      </c>
      <c r="C10">
        <v>1304</v>
      </c>
      <c r="D10">
        <v>199</v>
      </c>
      <c r="E10">
        <v>37</v>
      </c>
      <c r="F10">
        <v>21</v>
      </c>
      <c r="G10">
        <v>300</v>
      </c>
      <c r="H10">
        <f t="shared" si="0"/>
        <v>1861</v>
      </c>
    </row>
    <row r="11" spans="1:8" x14ac:dyDescent="0.35">
      <c r="A11" t="s">
        <v>12</v>
      </c>
      <c r="B11" t="s">
        <v>57</v>
      </c>
      <c r="C11">
        <v>562</v>
      </c>
      <c r="D11">
        <v>176</v>
      </c>
      <c r="E11">
        <v>58</v>
      </c>
      <c r="F11">
        <v>10</v>
      </c>
      <c r="G11">
        <v>75</v>
      </c>
      <c r="H11">
        <f t="shared" si="0"/>
        <v>881</v>
      </c>
    </row>
    <row r="12" spans="1:8" x14ac:dyDescent="0.35">
      <c r="A12" s="3" t="s">
        <v>13</v>
      </c>
      <c r="B12" s="3" t="s">
        <v>58</v>
      </c>
      <c r="C12">
        <v>742</v>
      </c>
      <c r="D12">
        <v>137</v>
      </c>
      <c r="E12">
        <v>42</v>
      </c>
      <c r="F12">
        <v>2</v>
      </c>
      <c r="G12">
        <v>150</v>
      </c>
      <c r="H12">
        <f t="shared" si="0"/>
        <v>1073</v>
      </c>
    </row>
    <row r="13" spans="1:8" x14ac:dyDescent="0.35">
      <c r="A13" s="5" t="s">
        <v>14</v>
      </c>
      <c r="B13" s="4" t="s">
        <v>56</v>
      </c>
      <c r="C13">
        <v>1574</v>
      </c>
      <c r="D13">
        <v>984</v>
      </c>
      <c r="E13">
        <v>92</v>
      </c>
      <c r="F13">
        <v>56</v>
      </c>
      <c r="G13">
        <v>259</v>
      </c>
      <c r="H13">
        <f t="shared" si="0"/>
        <v>2965</v>
      </c>
    </row>
    <row r="14" spans="1:8" x14ac:dyDescent="0.35">
      <c r="A14" s="6" t="s">
        <v>15</v>
      </c>
      <c r="B14" t="s">
        <v>16</v>
      </c>
      <c r="C14">
        <v>1042</v>
      </c>
      <c r="D14">
        <v>186</v>
      </c>
      <c r="E14">
        <v>105</v>
      </c>
      <c r="F14">
        <v>6</v>
      </c>
      <c r="G14">
        <v>248</v>
      </c>
      <c r="H14">
        <f t="shared" si="0"/>
        <v>1587</v>
      </c>
    </row>
    <row r="15" spans="1:8" x14ac:dyDescent="0.35">
      <c r="A15" t="s">
        <v>17</v>
      </c>
      <c r="B15" t="s">
        <v>18</v>
      </c>
      <c r="C15">
        <v>556</v>
      </c>
      <c r="D15">
        <v>104</v>
      </c>
      <c r="E15">
        <v>80</v>
      </c>
      <c r="F15">
        <v>35</v>
      </c>
      <c r="G15">
        <v>82</v>
      </c>
      <c r="H15">
        <f t="shared" si="0"/>
        <v>857</v>
      </c>
    </row>
    <row r="17" spans="1:8" x14ac:dyDescent="0.35">
      <c r="A17" s="1" t="s">
        <v>19</v>
      </c>
    </row>
    <row r="18" spans="1:8" x14ac:dyDescent="0.35">
      <c r="A18" t="s">
        <v>20</v>
      </c>
      <c r="B18" t="s">
        <v>21</v>
      </c>
      <c r="C18">
        <v>950</v>
      </c>
      <c r="D18">
        <v>197</v>
      </c>
      <c r="E18">
        <v>58</v>
      </c>
      <c r="F18">
        <v>77</v>
      </c>
      <c r="G18">
        <v>248</v>
      </c>
      <c r="H18">
        <f t="shared" si="0"/>
        <v>1530</v>
      </c>
    </row>
    <row r="19" spans="1:8" x14ac:dyDescent="0.35">
      <c r="A19" t="s">
        <v>22</v>
      </c>
      <c r="B19" t="s">
        <v>23</v>
      </c>
      <c r="C19">
        <v>906</v>
      </c>
      <c r="D19">
        <v>127</v>
      </c>
      <c r="E19">
        <v>68</v>
      </c>
      <c r="F19">
        <v>62</v>
      </c>
      <c r="G19">
        <v>260</v>
      </c>
      <c r="H19">
        <f t="shared" si="0"/>
        <v>1423</v>
      </c>
    </row>
    <row r="20" spans="1:8" x14ac:dyDescent="0.35">
      <c r="A20" s="3" t="s">
        <v>24</v>
      </c>
      <c r="B20" s="3" t="s">
        <v>25</v>
      </c>
      <c r="C20">
        <v>388</v>
      </c>
      <c r="D20">
        <v>75</v>
      </c>
      <c r="E20">
        <v>26</v>
      </c>
      <c r="F20">
        <v>32</v>
      </c>
      <c r="G20">
        <v>68</v>
      </c>
      <c r="H20">
        <f t="shared" si="0"/>
        <v>589</v>
      </c>
    </row>
    <row r="21" spans="1:8" x14ac:dyDescent="0.35">
      <c r="A21" t="s">
        <v>26</v>
      </c>
      <c r="B21" s="6" t="s">
        <v>11</v>
      </c>
      <c r="C21">
        <v>308</v>
      </c>
      <c r="D21">
        <v>68</v>
      </c>
      <c r="E21">
        <v>48</v>
      </c>
      <c r="F21">
        <v>18</v>
      </c>
      <c r="G21">
        <v>76</v>
      </c>
      <c r="H21">
        <f t="shared" si="0"/>
        <v>518</v>
      </c>
    </row>
    <row r="22" spans="1:8" x14ac:dyDescent="0.35">
      <c r="A22" s="3" t="s">
        <v>27</v>
      </c>
      <c r="B22" s="7" t="s">
        <v>52</v>
      </c>
      <c r="C22">
        <v>491</v>
      </c>
      <c r="D22">
        <v>100</v>
      </c>
      <c r="E22">
        <v>57</v>
      </c>
      <c r="F22">
        <v>10</v>
      </c>
      <c r="G22">
        <v>116</v>
      </c>
      <c r="H22">
        <f t="shared" si="0"/>
        <v>774</v>
      </c>
    </row>
    <row r="23" spans="1:8" x14ac:dyDescent="0.35">
      <c r="A23" s="4" t="s">
        <v>28</v>
      </c>
      <c r="B23" s="4" t="s">
        <v>58</v>
      </c>
      <c r="C23">
        <v>212</v>
      </c>
      <c r="D23">
        <v>53</v>
      </c>
      <c r="E23">
        <v>34</v>
      </c>
      <c r="F23">
        <v>9</v>
      </c>
      <c r="G23">
        <v>29</v>
      </c>
      <c r="H23">
        <f t="shared" si="0"/>
        <v>337</v>
      </c>
    </row>
    <row r="24" spans="1:8" ht="14.15" customHeight="1" x14ac:dyDescent="0.35">
      <c r="A24" t="s">
        <v>29</v>
      </c>
      <c r="B24" s="8" t="s">
        <v>30</v>
      </c>
      <c r="C24">
        <v>350</v>
      </c>
      <c r="D24">
        <v>99</v>
      </c>
      <c r="E24">
        <v>26</v>
      </c>
      <c r="F24">
        <v>19</v>
      </c>
      <c r="G24">
        <v>83</v>
      </c>
      <c r="H24">
        <f t="shared" si="0"/>
        <v>577</v>
      </c>
    </row>
    <row r="26" spans="1:8" x14ac:dyDescent="0.35">
      <c r="A26" s="1" t="s">
        <v>31</v>
      </c>
    </row>
    <row r="27" spans="1:8" x14ac:dyDescent="0.35">
      <c r="A27" t="s">
        <v>32</v>
      </c>
      <c r="B27" t="s">
        <v>33</v>
      </c>
      <c r="C27">
        <v>777</v>
      </c>
      <c r="D27">
        <v>124</v>
      </c>
      <c r="E27">
        <v>26</v>
      </c>
      <c r="F27">
        <v>22</v>
      </c>
      <c r="G27">
        <v>138</v>
      </c>
      <c r="H27">
        <f t="shared" si="0"/>
        <v>1087</v>
      </c>
    </row>
    <row r="28" spans="1:8" x14ac:dyDescent="0.35">
      <c r="A28" t="s">
        <v>34</v>
      </c>
      <c r="B28" t="s">
        <v>35</v>
      </c>
      <c r="C28">
        <v>417</v>
      </c>
      <c r="D28">
        <v>100</v>
      </c>
      <c r="E28">
        <v>28</v>
      </c>
      <c r="F28">
        <v>1</v>
      </c>
      <c r="G28">
        <v>28</v>
      </c>
      <c r="H28">
        <f t="shared" si="0"/>
        <v>574</v>
      </c>
    </row>
    <row r="29" spans="1:8" x14ac:dyDescent="0.35">
      <c r="A29" s="3" t="s">
        <v>36</v>
      </c>
      <c r="B29" s="3" t="s">
        <v>37</v>
      </c>
      <c r="C29">
        <v>1541</v>
      </c>
      <c r="D29">
        <v>181</v>
      </c>
      <c r="E29">
        <v>107</v>
      </c>
      <c r="F29">
        <v>24</v>
      </c>
      <c r="G29">
        <v>326</v>
      </c>
      <c r="H29">
        <f t="shared" si="0"/>
        <v>2179</v>
      </c>
    </row>
    <row r="30" spans="1:8" x14ac:dyDescent="0.35">
      <c r="A30" t="s">
        <v>38</v>
      </c>
      <c r="B30" s="6" t="s">
        <v>54</v>
      </c>
      <c r="C30">
        <v>699</v>
      </c>
      <c r="D30">
        <v>68</v>
      </c>
      <c r="E30">
        <v>35</v>
      </c>
      <c r="F30">
        <v>12</v>
      </c>
      <c r="G30">
        <v>125</v>
      </c>
      <c r="H30">
        <f t="shared" si="0"/>
        <v>939</v>
      </c>
    </row>
    <row r="32" spans="1:8" x14ac:dyDescent="0.35">
      <c r="A32" s="1" t="s">
        <v>39</v>
      </c>
    </row>
    <row r="33" spans="1:8" x14ac:dyDescent="0.35">
      <c r="A33" t="s">
        <v>40</v>
      </c>
      <c r="B33" t="s">
        <v>41</v>
      </c>
      <c r="C33">
        <v>129</v>
      </c>
      <c r="E33">
        <v>5</v>
      </c>
      <c r="F33">
        <v>1</v>
      </c>
      <c r="G33">
        <v>40</v>
      </c>
      <c r="H33">
        <f t="shared" si="0"/>
        <v>175</v>
      </c>
    </row>
    <row r="34" spans="1:8" x14ac:dyDescent="0.35">
      <c r="A34" t="s">
        <v>42</v>
      </c>
      <c r="B34" t="s">
        <v>43</v>
      </c>
      <c r="C34">
        <v>600</v>
      </c>
      <c r="E34">
        <v>5</v>
      </c>
      <c r="F34">
        <v>4</v>
      </c>
      <c r="G34">
        <v>7</v>
      </c>
      <c r="H34">
        <f t="shared" si="0"/>
        <v>616</v>
      </c>
    </row>
    <row r="35" spans="1:8" x14ac:dyDescent="0.35">
      <c r="A35" t="s">
        <v>65</v>
      </c>
      <c r="C35">
        <v>492</v>
      </c>
      <c r="E35">
        <v>48</v>
      </c>
      <c r="F35">
        <v>28</v>
      </c>
      <c r="G35">
        <v>130</v>
      </c>
      <c r="H35">
        <f t="shared" si="0"/>
        <v>698</v>
      </c>
    </row>
    <row r="36" spans="1:8" x14ac:dyDescent="0.35">
      <c r="A36" t="s">
        <v>44</v>
      </c>
      <c r="B36" t="s">
        <v>45</v>
      </c>
      <c r="C36">
        <v>271</v>
      </c>
      <c r="E36">
        <v>21</v>
      </c>
      <c r="F36">
        <v>20</v>
      </c>
      <c r="G36">
        <v>43</v>
      </c>
      <c r="H36">
        <f t="shared" si="0"/>
        <v>355</v>
      </c>
    </row>
    <row r="37" spans="1:8" x14ac:dyDescent="0.35">
      <c r="A37" s="1" t="s">
        <v>44</v>
      </c>
      <c r="B37" s="1" t="s">
        <v>45</v>
      </c>
      <c r="C37" s="1">
        <f>SUM(C35:C36)</f>
        <v>763</v>
      </c>
      <c r="D37" s="1"/>
      <c r="E37" s="1">
        <f>SUM(E35:E36)</f>
        <v>69</v>
      </c>
      <c r="F37" s="1">
        <f>SUM(F35:F36)</f>
        <v>48</v>
      </c>
      <c r="G37" s="1">
        <f>SUM(G35:G36)</f>
        <v>173</v>
      </c>
      <c r="H37" s="1">
        <f>SUM(H35:H36)</f>
        <v>1053</v>
      </c>
    </row>
    <row r="38" spans="1:8" x14ac:dyDescent="0.35">
      <c r="A38" t="s">
        <v>46</v>
      </c>
      <c r="B38" t="s">
        <v>43</v>
      </c>
      <c r="C38">
        <v>1415</v>
      </c>
      <c r="E38">
        <v>115</v>
      </c>
      <c r="F38">
        <v>69</v>
      </c>
      <c r="G38">
        <v>278</v>
      </c>
      <c r="H38">
        <f t="shared" si="0"/>
        <v>1877</v>
      </c>
    </row>
    <row r="39" spans="1:8" x14ac:dyDescent="0.35">
      <c r="A39" t="s">
        <v>47</v>
      </c>
      <c r="B39" t="s">
        <v>35</v>
      </c>
      <c r="C39">
        <v>3068</v>
      </c>
      <c r="E39">
        <v>111</v>
      </c>
      <c r="F39">
        <v>114</v>
      </c>
      <c r="G39">
        <v>472</v>
      </c>
      <c r="H39">
        <f t="shared" si="0"/>
        <v>3765</v>
      </c>
    </row>
    <row r="40" spans="1:8" x14ac:dyDescent="0.35">
      <c r="A40" s="3" t="s">
        <v>48</v>
      </c>
      <c r="B40" s="3" t="s">
        <v>33</v>
      </c>
      <c r="C40">
        <v>1416</v>
      </c>
      <c r="E40">
        <v>78</v>
      </c>
      <c r="F40">
        <v>21</v>
      </c>
      <c r="G40">
        <v>165</v>
      </c>
      <c r="H40">
        <f t="shared" si="0"/>
        <v>1680</v>
      </c>
    </row>
    <row r="41" spans="1:8" x14ac:dyDescent="0.35">
      <c r="A41" s="4" t="s">
        <v>49</v>
      </c>
      <c r="B41" s="4" t="s">
        <v>53</v>
      </c>
      <c r="C41" t="s">
        <v>66</v>
      </c>
    </row>
    <row r="42" spans="1:8" x14ac:dyDescent="0.35">
      <c r="A42" s="5" t="s">
        <v>50</v>
      </c>
      <c r="B42" s="4" t="s">
        <v>59</v>
      </c>
      <c r="C42" t="s">
        <v>63</v>
      </c>
    </row>
    <row r="43" spans="1:8" x14ac:dyDescent="0.35">
      <c r="A43" t="s">
        <v>51</v>
      </c>
      <c r="B43" t="s">
        <v>18</v>
      </c>
      <c r="C43">
        <v>185</v>
      </c>
      <c r="E43">
        <v>20</v>
      </c>
      <c r="F43">
        <v>4</v>
      </c>
      <c r="G43">
        <v>46</v>
      </c>
      <c r="H43">
        <v>255</v>
      </c>
    </row>
  </sheetData>
  <pageMargins left="0.7" right="0.7" top="0.78740157499999996" bottom="0.78740157499999996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Haraz</dc:creator>
  <cp:lastModifiedBy>Jana Pytlová</cp:lastModifiedBy>
  <dcterms:created xsi:type="dcterms:W3CDTF">2021-03-05T12:13:49Z</dcterms:created>
  <dcterms:modified xsi:type="dcterms:W3CDTF">2021-03-16T11:30:48Z</dcterms:modified>
</cp:coreProperties>
</file>